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 activeTab="1"/>
  </bookViews>
  <sheets>
    <sheet name="Fig. 4" sheetId="3" r:id="rId1"/>
    <sheet name="Fig. 7" sheetId="2" r:id="rId2"/>
  </sheets>
  <calcPr calcId="145621"/>
</workbook>
</file>

<file path=xl/calcChain.xml><?xml version="1.0" encoding="utf-8"?>
<calcChain xmlns="http://schemas.openxmlformats.org/spreadsheetml/2006/main">
  <c r="E10" i="2" l="1"/>
  <c r="E9" i="2" l="1"/>
  <c r="E8" i="2"/>
  <c r="E7" i="2"/>
  <c r="E6" i="2"/>
  <c r="E5" i="2"/>
</calcChain>
</file>

<file path=xl/sharedStrings.xml><?xml version="1.0" encoding="utf-8"?>
<sst xmlns="http://schemas.openxmlformats.org/spreadsheetml/2006/main" count="12" uniqueCount="10">
  <si>
    <t>SMA 1</t>
  </si>
  <si>
    <t>SMA 2</t>
  </si>
  <si>
    <t>Number of Passes</t>
  </si>
  <si>
    <t>Deformation (mm)</t>
  </si>
  <si>
    <t>% of ITS Load</t>
  </si>
  <si>
    <t>Fatigue Life</t>
  </si>
  <si>
    <t>Initial tensile stress, σi</t>
  </si>
  <si>
    <t>Average Load Applied
(kg)</t>
  </si>
  <si>
    <t>ITS Load</t>
  </si>
  <si>
    <t>Mix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</si>
</sst>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0" fillId="0" borderId="0" xfId="0" applyNumberForma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21650906225374"/>
          <c:y val="0.19176929824561403"/>
          <c:w val="0.81473305752561076"/>
          <c:h val="0.67969824561403513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'Fig. 4'!$D$3</c:f>
              <c:strCache>
                <c:ptCount val="1"/>
                <c:pt idx="0">
                  <c:v>SMA 1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xVal>
            <c:numRef>
              <c:f>'Fig. 4'!$C$4:$C$15</c:f>
              <c:numCache>
                <c:formatCode>General</c:formatCode>
                <c:ptCount val="12"/>
                <c:pt idx="1">
                  <c:v>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4000</c:v>
                </c:pt>
                <c:pt idx="6">
                  <c:v>5000</c:v>
                </c:pt>
                <c:pt idx="7">
                  <c:v>6000</c:v>
                </c:pt>
                <c:pt idx="8">
                  <c:v>7000</c:v>
                </c:pt>
                <c:pt idx="9">
                  <c:v>8000</c:v>
                </c:pt>
                <c:pt idx="10">
                  <c:v>9000</c:v>
                </c:pt>
                <c:pt idx="11">
                  <c:v>10000</c:v>
                </c:pt>
              </c:numCache>
            </c:numRef>
          </c:xVal>
          <c:yVal>
            <c:numRef>
              <c:f>'Fig. 4'!$D$4:$D$15</c:f>
              <c:numCache>
                <c:formatCode>General</c:formatCode>
                <c:ptCount val="12"/>
                <c:pt idx="1">
                  <c:v>0</c:v>
                </c:pt>
                <c:pt idx="2">
                  <c:v>1.2</c:v>
                </c:pt>
                <c:pt idx="3">
                  <c:v>1.9</c:v>
                </c:pt>
                <c:pt idx="4">
                  <c:v>2.2999999999999998</c:v>
                </c:pt>
                <c:pt idx="5">
                  <c:v>2.6</c:v>
                </c:pt>
                <c:pt idx="6">
                  <c:v>2.9</c:v>
                </c:pt>
                <c:pt idx="7">
                  <c:v>3.2</c:v>
                </c:pt>
                <c:pt idx="8">
                  <c:v>3.4</c:v>
                </c:pt>
                <c:pt idx="9">
                  <c:v>3.7</c:v>
                </c:pt>
                <c:pt idx="10">
                  <c:v>3.9</c:v>
                </c:pt>
                <c:pt idx="11">
                  <c:v>4.0999999999999996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'Fig. 4'!$E$3</c:f>
              <c:strCache>
                <c:ptCount val="1"/>
                <c:pt idx="0">
                  <c:v>SMA 2</c:v>
                </c:pt>
              </c:strCache>
            </c:strRef>
          </c:tx>
          <c:spPr>
            <a:ln w="25400">
              <a:prstDash val="sysDash"/>
            </a:ln>
          </c:spPr>
          <c:marker>
            <c:symbol val="square"/>
            <c:size val="5"/>
          </c:marker>
          <c:xVal>
            <c:numRef>
              <c:f>'Fig. 4'!$C$4:$C$15</c:f>
              <c:numCache>
                <c:formatCode>General</c:formatCode>
                <c:ptCount val="12"/>
                <c:pt idx="1">
                  <c:v>0</c:v>
                </c:pt>
                <c:pt idx="2">
                  <c:v>1000</c:v>
                </c:pt>
                <c:pt idx="3">
                  <c:v>2000</c:v>
                </c:pt>
                <c:pt idx="4">
                  <c:v>3000</c:v>
                </c:pt>
                <c:pt idx="5">
                  <c:v>4000</c:v>
                </c:pt>
                <c:pt idx="6">
                  <c:v>5000</c:v>
                </c:pt>
                <c:pt idx="7">
                  <c:v>6000</c:v>
                </c:pt>
                <c:pt idx="8">
                  <c:v>7000</c:v>
                </c:pt>
                <c:pt idx="9">
                  <c:v>8000</c:v>
                </c:pt>
                <c:pt idx="10">
                  <c:v>9000</c:v>
                </c:pt>
                <c:pt idx="11">
                  <c:v>10000</c:v>
                </c:pt>
              </c:numCache>
            </c:numRef>
          </c:xVal>
          <c:yVal>
            <c:numRef>
              <c:f>'Fig. 4'!$E$4:$E$15</c:f>
              <c:numCache>
                <c:formatCode>General</c:formatCode>
                <c:ptCount val="12"/>
                <c:pt idx="1">
                  <c:v>0</c:v>
                </c:pt>
                <c:pt idx="2">
                  <c:v>1.6</c:v>
                </c:pt>
                <c:pt idx="3">
                  <c:v>2.4</c:v>
                </c:pt>
                <c:pt idx="4">
                  <c:v>2.8</c:v>
                </c:pt>
                <c:pt idx="5">
                  <c:v>3.1</c:v>
                </c:pt>
                <c:pt idx="6">
                  <c:v>3.4</c:v>
                </c:pt>
                <c:pt idx="7">
                  <c:v>3.8</c:v>
                </c:pt>
                <c:pt idx="8">
                  <c:v>4.2</c:v>
                </c:pt>
                <c:pt idx="9">
                  <c:v>4.5</c:v>
                </c:pt>
                <c:pt idx="10">
                  <c:v>4.7</c:v>
                </c:pt>
                <c:pt idx="11">
                  <c:v>4.8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984704"/>
        <c:axId val="54986624"/>
      </c:scatterChart>
      <c:valAx>
        <c:axId val="54984704"/>
        <c:scaling>
          <c:orientation val="minMax"/>
          <c:max val="1000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Number of Passes</a:t>
                </a:r>
              </a:p>
            </c:rich>
          </c:tx>
          <c:layout>
            <c:manualLayout>
              <c:xMode val="edge"/>
              <c:yMode val="edge"/>
              <c:x val="0.40646178092986607"/>
              <c:y val="2.2280701754385963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4986624"/>
        <c:crosses val="autoZero"/>
        <c:crossBetween val="midCat"/>
      </c:valAx>
      <c:valAx>
        <c:axId val="54986624"/>
        <c:scaling>
          <c:orientation val="maxMin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N"/>
                  <a:t>Deformation (mm)</a:t>
                </a:r>
              </a:p>
            </c:rich>
          </c:tx>
          <c:layout>
            <c:manualLayout>
              <c:xMode val="edge"/>
              <c:yMode val="edge"/>
              <c:x val="2.5019700551615447E-2"/>
              <c:y val="0.3278000739014697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54984704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28246631671041128"/>
          <c:y val="0.89741037961309145"/>
          <c:w val="0.42395603674540688"/>
          <c:h val="7.7030514955598622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32863849765257"/>
          <c:y val="0.16289552347623218"/>
          <c:w val="0.78544209702660395"/>
          <c:h val="0.6414716389617967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'Fig. 7'!$B$5</c:f>
              <c:strCache>
                <c:ptCount val="1"/>
                <c:pt idx="0">
                  <c:v>SMA 1</c:v>
                </c:pt>
              </c:strCache>
            </c:strRef>
          </c:tx>
          <c:spPr>
            <a:ln w="25400"/>
          </c:spPr>
          <c:marker>
            <c:symbol val="triangle"/>
            <c:size val="5"/>
          </c:marker>
          <c:dLbls>
            <c:numFmt formatCode="#,##0.000" sourceLinked="0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'Fig. 7'!$G$5:$G$7</c:f>
              <c:numCache>
                <c:formatCode>0.0000</c:formatCode>
                <c:ptCount val="3"/>
                <c:pt idx="0">
                  <c:v>0.16732580915379699</c:v>
                </c:pt>
                <c:pt idx="1">
                  <c:v>0.36403768540918707</c:v>
                </c:pt>
                <c:pt idx="2">
                  <c:v>0.55731082027863466</c:v>
                </c:pt>
              </c:numCache>
            </c:numRef>
          </c:xVal>
          <c:yVal>
            <c:numRef>
              <c:f>'Fig. 7'!$F$5:$F$7</c:f>
              <c:numCache>
                <c:formatCode>0</c:formatCode>
                <c:ptCount val="3"/>
                <c:pt idx="0">
                  <c:v>7562.0599999999995</c:v>
                </c:pt>
                <c:pt idx="1">
                  <c:v>2993.4850000000001</c:v>
                </c:pt>
                <c:pt idx="2">
                  <c:v>1269.05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'Fig. 7'!$B$8</c:f>
              <c:strCache>
                <c:ptCount val="1"/>
                <c:pt idx="0">
                  <c:v>SMA 2</c:v>
                </c:pt>
              </c:strCache>
            </c:strRef>
          </c:tx>
          <c:spPr>
            <a:ln w="25400">
              <a:prstDash val="sysDash"/>
            </a:ln>
          </c:spPr>
          <c:marker>
            <c:symbol val="square"/>
            <c:size val="5"/>
          </c:marker>
          <c:dLbls>
            <c:numFmt formatCode="#,##0.000" sourceLinked="0"/>
            <c:dLblPos val="l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'Fig. 7'!$G$8:$G$10</c:f>
              <c:numCache>
                <c:formatCode>0.0000</c:formatCode>
                <c:ptCount val="3"/>
                <c:pt idx="0">
                  <c:v>0.1286681442700579</c:v>
                </c:pt>
                <c:pt idx="1">
                  <c:v>0.29180476797965482</c:v>
                </c:pt>
                <c:pt idx="2">
                  <c:v>0.42907576152043742</c:v>
                </c:pt>
              </c:numCache>
            </c:numRef>
          </c:xVal>
          <c:yVal>
            <c:numRef>
              <c:f>'Fig. 7'!$F$8:$F$10</c:f>
              <c:numCache>
                <c:formatCode>0</c:formatCode>
                <c:ptCount val="3"/>
                <c:pt idx="0">
                  <c:v>7256</c:v>
                </c:pt>
                <c:pt idx="1">
                  <c:v>2645</c:v>
                </c:pt>
                <c:pt idx="2">
                  <c:v>1093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11392"/>
        <c:axId val="55613312"/>
      </c:scatterChart>
      <c:valAx>
        <c:axId val="55611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IN"/>
                  <a:t>Initial tensile stress (MPa)</a:t>
                </a:r>
              </a:p>
            </c:rich>
          </c:tx>
          <c:layout>
            <c:manualLayout>
              <c:xMode val="edge"/>
              <c:yMode val="edge"/>
              <c:x val="0.3808797025371829"/>
              <c:y val="0.90182852143482062"/>
            </c:manualLayout>
          </c:layout>
          <c:overlay val="0"/>
        </c:title>
        <c:numFmt formatCode="0.000" sourceLinked="0"/>
        <c:majorTickMark val="out"/>
        <c:minorTickMark val="none"/>
        <c:tickLblPos val="nextTo"/>
        <c:crossAx val="55613312"/>
        <c:crosses val="autoZero"/>
        <c:crossBetween val="midCat"/>
      </c:valAx>
      <c:valAx>
        <c:axId val="556133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N"/>
                  <a:t>Fatigue Life (No. of Cycles)</a:t>
                </a:r>
              </a:p>
            </c:rich>
          </c:tx>
          <c:layout>
            <c:manualLayout>
              <c:xMode val="edge"/>
              <c:yMode val="edge"/>
              <c:x val="1.1111111111111115E-2"/>
              <c:y val="0.206768008165646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55611392"/>
        <c:crosses val="autoZero"/>
        <c:crossBetween val="midCat"/>
        <c:majorUnit val="2000"/>
      </c:valAx>
    </c:plotArea>
    <c:legend>
      <c:legendPos val="t"/>
      <c:layout>
        <c:manualLayout>
          <c:xMode val="edge"/>
          <c:yMode val="edge"/>
          <c:x val="0.25746631671041126"/>
          <c:y val="2.777777777777779E-2"/>
          <c:w val="0.48228937007874023"/>
          <c:h val="8.3717191601049887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05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16</xdr:row>
      <xdr:rowOff>109535</xdr:rowOff>
    </xdr:from>
    <xdr:to>
      <xdr:col>8</xdr:col>
      <xdr:colOff>389700</xdr:colOff>
      <xdr:row>34</xdr:row>
      <xdr:rowOff>28535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247649</xdr:colOff>
      <xdr:row>11</xdr:row>
      <xdr:rowOff>0</xdr:rowOff>
    </xdr:from>
    <xdr:to>
      <xdr:col>7</xdr:col>
      <xdr:colOff>378074</xdr:colOff>
      <xdr:row>29</xdr:row>
      <xdr:rowOff>62025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E15"/>
  <sheetViews>
    <sheetView topLeftCell="A13" zoomScaleNormal="100" workbookViewId="0">
      <selection activeCell="K29" sqref="K29"/>
    </sheetView>
  </sheetViews>
  <sheetFormatPr defaultRowHeight="15" x14ac:dyDescent="0.25"/>
  <sheetData>
    <row r="2" spans="3:5" ht="15" customHeight="1" x14ac:dyDescent="0.25">
      <c r="C2" s="10" t="s">
        <v>2</v>
      </c>
      <c r="D2" s="10" t="s">
        <v>3</v>
      </c>
      <c r="E2" s="10"/>
    </row>
    <row r="3" spans="3:5" ht="13.5" customHeight="1" x14ac:dyDescent="0.25">
      <c r="C3" s="10"/>
      <c r="D3" s="10" t="s">
        <v>0</v>
      </c>
      <c r="E3" s="10" t="s">
        <v>1</v>
      </c>
    </row>
    <row r="4" spans="3:5" x14ac:dyDescent="0.25">
      <c r="C4" s="10"/>
      <c r="D4" s="10"/>
      <c r="E4" s="10"/>
    </row>
    <row r="5" spans="3:5" x14ac:dyDescent="0.25">
      <c r="C5" s="1">
        <v>0</v>
      </c>
      <c r="D5" s="2">
        <v>0</v>
      </c>
      <c r="E5" s="1">
        <v>0</v>
      </c>
    </row>
    <row r="6" spans="3:5" x14ac:dyDescent="0.25">
      <c r="C6" s="1">
        <v>1000</v>
      </c>
      <c r="D6" s="2">
        <v>1.2</v>
      </c>
      <c r="E6" s="1">
        <v>1.6</v>
      </c>
    </row>
    <row r="7" spans="3:5" x14ac:dyDescent="0.25">
      <c r="C7" s="1">
        <v>2000</v>
      </c>
      <c r="D7" s="2">
        <v>1.9</v>
      </c>
      <c r="E7" s="1">
        <v>2.4</v>
      </c>
    </row>
    <row r="8" spans="3:5" x14ac:dyDescent="0.25">
      <c r="C8" s="1">
        <v>3000</v>
      </c>
      <c r="D8" s="2">
        <v>2.2999999999999998</v>
      </c>
      <c r="E8" s="1">
        <v>2.8</v>
      </c>
    </row>
    <row r="9" spans="3:5" x14ac:dyDescent="0.25">
      <c r="C9" s="1">
        <v>4000</v>
      </c>
      <c r="D9" s="2">
        <v>2.6</v>
      </c>
      <c r="E9" s="1">
        <v>3.1</v>
      </c>
    </row>
    <row r="10" spans="3:5" x14ac:dyDescent="0.25">
      <c r="C10" s="1">
        <v>5000</v>
      </c>
      <c r="D10" s="2">
        <v>2.9</v>
      </c>
      <c r="E10" s="1">
        <v>3.4</v>
      </c>
    </row>
    <row r="11" spans="3:5" x14ac:dyDescent="0.25">
      <c r="C11" s="1">
        <v>6000</v>
      </c>
      <c r="D11" s="2">
        <v>3.2</v>
      </c>
      <c r="E11" s="1">
        <v>3.8</v>
      </c>
    </row>
    <row r="12" spans="3:5" x14ac:dyDescent="0.25">
      <c r="C12" s="1">
        <v>7000</v>
      </c>
      <c r="D12" s="2">
        <v>3.4</v>
      </c>
      <c r="E12" s="1">
        <v>4.2</v>
      </c>
    </row>
    <row r="13" spans="3:5" x14ac:dyDescent="0.25">
      <c r="C13" s="1">
        <v>8000</v>
      </c>
      <c r="D13" s="2">
        <v>3.7</v>
      </c>
      <c r="E13" s="1">
        <v>4.5</v>
      </c>
    </row>
    <row r="14" spans="3:5" x14ac:dyDescent="0.25">
      <c r="C14" s="1">
        <v>9000</v>
      </c>
      <c r="D14" s="2">
        <v>3.9</v>
      </c>
      <c r="E14" s="1">
        <v>4.7</v>
      </c>
    </row>
    <row r="15" spans="3:5" x14ac:dyDescent="0.25">
      <c r="C15" s="1">
        <v>10000</v>
      </c>
      <c r="D15" s="2">
        <v>4.0999999999999996</v>
      </c>
      <c r="E15" s="1">
        <v>4.8</v>
      </c>
    </row>
  </sheetData>
  <mergeCells count="4">
    <mergeCell ref="C2:C4"/>
    <mergeCell ref="D2:E2"/>
    <mergeCell ref="D3:D4"/>
    <mergeCell ref="E3:E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0"/>
  <sheetViews>
    <sheetView tabSelected="1" topLeftCell="A5" zoomScaleNormal="100" workbookViewId="0">
      <selection activeCell="J27" sqref="J27"/>
    </sheetView>
  </sheetViews>
  <sheetFormatPr defaultRowHeight="15" x14ac:dyDescent="0.25"/>
  <cols>
    <col min="3" max="3" width="10.140625" customWidth="1"/>
    <col min="4" max="4" width="14.5703125" customWidth="1"/>
    <col min="5" max="5" width="11.42578125" customWidth="1"/>
    <col min="7" max="7" width="11.140625" customWidth="1"/>
  </cols>
  <sheetData>
    <row r="4" spans="2:9" ht="42.75" x14ac:dyDescent="0.25">
      <c r="B4" s="4" t="s">
        <v>9</v>
      </c>
      <c r="C4" s="4" t="s">
        <v>8</v>
      </c>
      <c r="D4" s="5" t="s">
        <v>7</v>
      </c>
      <c r="E4" s="5" t="s">
        <v>4</v>
      </c>
      <c r="F4" s="5" t="s">
        <v>5</v>
      </c>
      <c r="G4" s="5" t="s">
        <v>6</v>
      </c>
    </row>
    <row r="5" spans="2:9" x14ac:dyDescent="0.25">
      <c r="B5" s="12" t="s">
        <v>0</v>
      </c>
      <c r="C5" s="11">
        <v>1173</v>
      </c>
      <c r="D5" s="6">
        <v>176.45</v>
      </c>
      <c r="E5" s="7">
        <f>100*D5/C5</f>
        <v>15.042625745950554</v>
      </c>
      <c r="F5" s="8">
        <v>7562.0599999999995</v>
      </c>
      <c r="G5" s="9">
        <v>0.16732580915379699</v>
      </c>
      <c r="I5" s="3"/>
    </row>
    <row r="6" spans="2:9" x14ac:dyDescent="0.25">
      <c r="B6" s="12"/>
      <c r="C6" s="11"/>
      <c r="D6" s="6">
        <v>386.81</v>
      </c>
      <c r="E6" s="7">
        <f>100*D6/C5</f>
        <v>32.976129582267689</v>
      </c>
      <c r="F6" s="8">
        <v>2993.4850000000001</v>
      </c>
      <c r="G6" s="9">
        <v>0.36403768540918707</v>
      </c>
      <c r="I6" s="3"/>
    </row>
    <row r="7" spans="2:9" x14ac:dyDescent="0.25">
      <c r="B7" s="12"/>
      <c r="C7" s="11"/>
      <c r="D7" s="6">
        <v>579.65</v>
      </c>
      <c r="E7" s="7">
        <f>100*D7/C5</f>
        <v>49.416027280477408</v>
      </c>
      <c r="F7" s="8">
        <v>1269.05</v>
      </c>
      <c r="G7" s="9">
        <v>0.55731082027863466</v>
      </c>
      <c r="I7" s="3"/>
    </row>
    <row r="8" spans="2:9" x14ac:dyDescent="0.25">
      <c r="B8" s="12" t="s">
        <v>1</v>
      </c>
      <c r="C8" s="11">
        <v>916</v>
      </c>
      <c r="D8" s="6">
        <v>137.13</v>
      </c>
      <c r="E8" s="7">
        <f>100*D8/C8</f>
        <v>14.970524017467248</v>
      </c>
      <c r="F8" s="8">
        <v>7256</v>
      </c>
      <c r="G8" s="9">
        <v>0.1286681442700579</v>
      </c>
      <c r="I8" s="3"/>
    </row>
    <row r="9" spans="2:9" x14ac:dyDescent="0.25">
      <c r="B9" s="12"/>
      <c r="C9" s="11"/>
      <c r="D9" s="6">
        <v>306.77999999999997</v>
      </c>
      <c r="E9" s="7">
        <f>100*D9/C8</f>
        <v>33.491266375545848</v>
      </c>
      <c r="F9" s="8">
        <v>2645</v>
      </c>
      <c r="G9" s="9">
        <v>0.29180476797965482</v>
      </c>
      <c r="I9" s="3"/>
    </row>
    <row r="10" spans="2:9" x14ac:dyDescent="0.25">
      <c r="B10" s="12"/>
      <c r="C10" s="11"/>
      <c r="D10" s="6">
        <v>459.36</v>
      </c>
      <c r="E10" s="7">
        <f>100*D10/C8</f>
        <v>50.148471615720524</v>
      </c>
      <c r="F10" s="8">
        <v>1093</v>
      </c>
      <c r="G10" s="9">
        <v>0.42907576152043742</v>
      </c>
      <c r="I10" s="3"/>
    </row>
  </sheetData>
  <mergeCells count="4">
    <mergeCell ref="C5:C7"/>
    <mergeCell ref="C8:C10"/>
    <mergeCell ref="B5:B7"/>
    <mergeCell ref="B8:B10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Fig. 4</vt:lpstr>
      <vt:lpstr>Fig. 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2015-03-17T14:11:23Z</dcterms:modified>
</cp:coreProperties>
</file>